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1" yWindow="90" windowWidth="19320" windowHeight="11640" tabRatio="596" activeTab="0"/>
  </bookViews>
  <sheets>
    <sheet name="Onsite form" sheetId="1" r:id="rId1"/>
    <sheet name="Sheet3" sheetId="2" state="hidden" r:id="rId2"/>
  </sheets>
  <definedNames>
    <definedName name="_Tab1">'Sheet3'!$A$2:$A$3</definedName>
    <definedName name="_Tab2">'Sheet3'!$B$2:$B$4</definedName>
    <definedName name="alo">#REF!</definedName>
    <definedName name="gradient">#REF!</definedName>
    <definedName name="gradient1">#REF!</definedName>
    <definedName name="power">#REF!</definedName>
    <definedName name="_xlnm.Print_Area" localSheetId="0">'Onsite form'!$A$1:$AH$70</definedName>
    <definedName name="rrap">#REF!</definedName>
    <definedName name="rrapsize">#REF!</definedName>
    <definedName name="Table1">#REF!</definedName>
    <definedName name="trough">#REF!</definedName>
    <definedName name="weightr">#REF!</definedName>
    <definedName name="yesno">#REF!</definedName>
  </definedNames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R21" authorId="0">
      <text>
        <r>
          <rPr>
            <b/>
            <sz val="9"/>
            <rFont val="Tahoma"/>
            <family val="2"/>
          </rPr>
          <t>Robert:</t>
        </r>
        <r>
          <rPr>
            <sz val="9"/>
            <rFont val="Tahoma"/>
            <family val="2"/>
          </rPr>
          <t xml:space="preserve">
This is where present, and can be obtained from the E&amp;P manager for the location</t>
        </r>
      </text>
    </comment>
    <comment ref="A12" authorId="0">
      <text>
        <r>
          <rPr>
            <b/>
            <sz val="9"/>
            <rFont val="Tahoma"/>
            <family val="2"/>
          </rPr>
          <t>Robert:</t>
        </r>
        <r>
          <rPr>
            <sz val="9"/>
            <rFont val="Tahoma"/>
            <family val="2"/>
          </rPr>
          <t xml:space="preserve">
Weak bridges, banking or general bad footing on approach to trackside</t>
        </r>
      </text>
    </comment>
  </commentList>
</comments>
</file>

<file path=xl/sharedStrings.xml><?xml version="1.0" encoding="utf-8"?>
<sst xmlns="http://schemas.openxmlformats.org/spreadsheetml/2006/main" count="98" uniqueCount="77">
  <si>
    <t>OLE Lowest Wire Height</t>
  </si>
  <si>
    <t>Local Name</t>
  </si>
  <si>
    <t>RRAP installed:</t>
  </si>
  <si>
    <t>Other:</t>
  </si>
  <si>
    <t xml:space="preserve">Known weight restrictions: </t>
  </si>
  <si>
    <t>Signage</t>
  </si>
  <si>
    <t>Painting</t>
  </si>
  <si>
    <t>Towards highway</t>
  </si>
  <si>
    <t>Bidirectional</t>
  </si>
  <si>
    <t>Away from highway</t>
  </si>
  <si>
    <t xml:space="preserve">Access gate 1 direction: </t>
  </si>
  <si>
    <t>Access gate restraints:</t>
  </si>
  <si>
    <t>Secure Compound</t>
  </si>
  <si>
    <t>Compound length: metres</t>
  </si>
  <si>
    <t>Compound width: metres</t>
  </si>
  <si>
    <t>Compound gate size:</t>
  </si>
  <si>
    <t>Access Gate 2 size:</t>
  </si>
  <si>
    <t>Vegetation issues:</t>
  </si>
  <si>
    <t>Trackside 3rd Party Overhead cables present</t>
  </si>
  <si>
    <t>Access width: (approx) metres</t>
  </si>
  <si>
    <t xml:space="preserve">Ellipse Number: </t>
  </si>
  <si>
    <t>Hazards Directory ID:</t>
  </si>
  <si>
    <t>Route:</t>
  </si>
  <si>
    <t>Delivery Unit:</t>
  </si>
  <si>
    <t>Depot:</t>
  </si>
  <si>
    <t>ELR:</t>
  </si>
  <si>
    <t xml:space="preserve">Start Mileage: </t>
  </si>
  <si>
    <t xml:space="preserve">Grid Reference: </t>
  </si>
  <si>
    <t>Postcode:</t>
  </si>
  <si>
    <t>Cant:</t>
  </si>
  <si>
    <t>Rail Gradient:</t>
  </si>
  <si>
    <t>Select Here</t>
  </si>
  <si>
    <t>3rd Party Overhead cables Present:</t>
  </si>
  <si>
    <t>Trackside drainage Present:</t>
  </si>
  <si>
    <t>Trackside drainage protected:</t>
  </si>
  <si>
    <t>Troughing Present:</t>
  </si>
  <si>
    <t>Troughing protected:</t>
  </si>
  <si>
    <t>Traction Power present:</t>
  </si>
  <si>
    <t>mm</t>
  </si>
  <si>
    <t>Access location gradient:</t>
  </si>
  <si>
    <t>RRAP Present:</t>
  </si>
  <si>
    <t>RRAP Type:</t>
  </si>
  <si>
    <t>RRAP Size:</t>
  </si>
  <si>
    <t>ALO conditions &amp; assessment:</t>
  </si>
  <si>
    <t>Access Route &amp; Ontracking point:</t>
  </si>
  <si>
    <t xml:space="preserve">Can ALO be considered at this location: </t>
  </si>
  <si>
    <t>ALO Considerations:</t>
  </si>
  <si>
    <t>Delivery vehicles permitted without assistance ( Not danger to operational lines)</t>
  </si>
  <si>
    <t>Delivery time restrictions:</t>
  </si>
  <si>
    <t>From:</t>
  </si>
  <si>
    <t>To:</t>
  </si>
  <si>
    <t>Number of lines at location:</t>
  </si>
  <si>
    <t>Access point signage compliant</t>
  </si>
  <si>
    <t xml:space="preserve">Access gate 1 size: </t>
  </si>
  <si>
    <t>Access length: (approx) metres</t>
  </si>
  <si>
    <t>ALO Notes: Please enter any notes here regards restriction and issues with ALO operations</t>
  </si>
  <si>
    <t>General hazards at location: (non moveable IE structures, lineside cabinets, masts etc)</t>
  </si>
  <si>
    <t>Hazard:</t>
  </si>
  <si>
    <t>Upgrade potential / Requirements</t>
  </si>
  <si>
    <t xml:space="preserve">Gate 1: </t>
  </si>
  <si>
    <t xml:space="preserve">Gate 2: </t>
  </si>
  <si>
    <t xml:space="preserve">Perimeter Fence: </t>
  </si>
  <si>
    <t>Lineside fencing:</t>
  </si>
  <si>
    <t>Access road surface:</t>
  </si>
  <si>
    <t>Access point surface:</t>
  </si>
  <si>
    <t xml:space="preserve">Drainage required: </t>
  </si>
  <si>
    <t>Troughing protection:</t>
  </si>
  <si>
    <t>Structure protection:</t>
  </si>
  <si>
    <t>Table1</t>
  </si>
  <si>
    <t>Table2</t>
  </si>
  <si>
    <t>N</t>
  </si>
  <si>
    <t>Y</t>
  </si>
  <si>
    <t>DK</t>
  </si>
  <si>
    <t>Weight Restriction</t>
  </si>
  <si>
    <t>Low Bridge</t>
  </si>
  <si>
    <t>Limited Clearance</t>
  </si>
  <si>
    <t>Approach to access point risk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</si>
</sst>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2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view="pageLayout" workbookViewId="0" topLeftCell="A1">
      <selection activeCell="AK37" sqref="AK37"/>
    </sheetView>
  </sheetViews>
  <sheetFormatPr defaultColWidth="9.140625" defaultRowHeight="12.75"/>
  <cols>
    <col min="1" max="16" width="2.57421875" style="0" customWidth="1"/>
    <col min="17" max="17" width="1.28515625" style="0" customWidth="1"/>
    <col min="18" max="21" width="2.57421875" style="0" customWidth="1"/>
    <col min="22" max="22" width="3.421875" style="0" customWidth="1"/>
    <col min="23" max="34" width="2.57421875" style="0" customWidth="1"/>
    <col min="39" max="39" width="29.7109375" style="0" hidden="1" customWidth="1"/>
    <col min="45" max="45" width="16.421875" style="0" hidden="1" customWidth="1"/>
  </cols>
  <sheetData>
    <row r="1" spans="1:39" ht="12.75">
      <c r="A1" s="18" t="s">
        <v>22</v>
      </c>
      <c r="B1" s="19"/>
      <c r="C1" s="19"/>
      <c r="D1" s="19"/>
      <c r="E1" s="19"/>
      <c r="F1" s="20" t="str">
        <f>IF(ISBLANK(Z1)," ",VLOOKUP(Z1,#REF!,5,FALSE))</f>
        <v> </v>
      </c>
      <c r="G1" s="20"/>
      <c r="H1" s="20"/>
      <c r="I1" s="20"/>
      <c r="J1" s="20"/>
      <c r="K1" s="20"/>
      <c r="L1" s="20"/>
      <c r="M1" s="20"/>
      <c r="N1" s="20"/>
      <c r="O1" s="20"/>
      <c r="P1" s="20"/>
      <c r="R1" s="18" t="s">
        <v>20</v>
      </c>
      <c r="S1" s="18"/>
      <c r="T1" s="18"/>
      <c r="U1" s="18"/>
      <c r="V1" s="18"/>
      <c r="W1" s="18"/>
      <c r="X1" s="18"/>
      <c r="Y1" s="18"/>
      <c r="Z1" s="19"/>
      <c r="AA1" s="19"/>
      <c r="AB1" s="19"/>
      <c r="AC1" s="19"/>
      <c r="AD1" s="19"/>
      <c r="AE1" s="19"/>
      <c r="AF1" s="19"/>
      <c r="AG1" s="19"/>
      <c r="AH1" s="19"/>
      <c r="AM1" s="17" t="s">
        <v>7</v>
      </c>
    </row>
    <row r="2" spans="1:39" ht="12.75">
      <c r="A2" s="18" t="s">
        <v>23</v>
      </c>
      <c r="B2" s="18"/>
      <c r="C2" s="18"/>
      <c r="D2" s="18"/>
      <c r="E2" s="18"/>
      <c r="F2" s="20" t="str">
        <f>IF(ISBLANK(Z1)," ",VLOOKUP(Z1,#REF!,6,FALSE))</f>
        <v> </v>
      </c>
      <c r="G2" s="20"/>
      <c r="H2" s="20"/>
      <c r="I2" s="20"/>
      <c r="J2" s="20"/>
      <c r="K2" s="20"/>
      <c r="L2" s="20"/>
      <c r="M2" s="20"/>
      <c r="N2" s="20"/>
      <c r="O2" s="20"/>
      <c r="P2" s="20"/>
      <c r="R2" s="18" t="s">
        <v>1</v>
      </c>
      <c r="S2" s="18"/>
      <c r="T2" s="18"/>
      <c r="U2" s="18"/>
      <c r="V2" s="18"/>
      <c r="W2" s="18"/>
      <c r="X2" s="18"/>
      <c r="Y2" s="18"/>
      <c r="Z2" s="19" t="str">
        <f>IF(ISBLANK(Z1)," ",VLOOKUP(Z1,#REF!,2,FALSE))</f>
        <v> </v>
      </c>
      <c r="AA2" s="19"/>
      <c r="AB2" s="19"/>
      <c r="AC2" s="19"/>
      <c r="AD2" s="19"/>
      <c r="AE2" s="19"/>
      <c r="AF2" s="19"/>
      <c r="AG2" s="19"/>
      <c r="AH2" s="19"/>
      <c r="AM2" s="17" t="s">
        <v>9</v>
      </c>
    </row>
    <row r="3" spans="1:39" ht="12.7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5" t="s">
        <v>21</v>
      </c>
      <c r="S3" s="15"/>
      <c r="T3" s="15"/>
      <c r="U3" s="15"/>
      <c r="V3" s="15"/>
      <c r="W3" s="15"/>
      <c r="X3" s="15"/>
      <c r="Y3" s="15"/>
      <c r="Z3" s="16"/>
      <c r="AA3" s="16"/>
      <c r="AB3" s="16"/>
      <c r="AC3" s="16"/>
      <c r="AD3" s="16"/>
      <c r="AE3" s="16"/>
      <c r="AF3" s="16"/>
      <c r="AG3" s="16"/>
      <c r="AH3" s="16"/>
      <c r="AM3" s="17" t="s">
        <v>8</v>
      </c>
    </row>
    <row r="4" ht="3.75" customHeight="1"/>
    <row r="5" spans="1:34" ht="12.7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16" ht="14.25" customHeight="1">
      <c r="A6" s="18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 t="s">
        <v>31</v>
      </c>
      <c r="M6" s="20"/>
      <c r="N6" s="20"/>
      <c r="O6" s="20"/>
      <c r="P6" s="20"/>
    </row>
    <row r="7" spans="1:34" ht="12.75">
      <c r="A7" s="18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38" t="s">
        <v>31</v>
      </c>
      <c r="M7" s="39"/>
      <c r="N7" s="39"/>
      <c r="O7" s="39"/>
      <c r="P7" s="40"/>
      <c r="R7" s="18" t="s">
        <v>25</v>
      </c>
      <c r="S7" s="18"/>
      <c r="T7" s="18"/>
      <c r="U7" s="18"/>
      <c r="V7" s="18"/>
      <c r="W7" s="18"/>
      <c r="X7" s="19" t="str">
        <f>IF(ISBLANK(Z1)," ",VLOOKUP(Z1,#REF!,7,FALSE))</f>
        <v> 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2.75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38" t="s">
        <v>31</v>
      </c>
      <c r="M8" s="39"/>
      <c r="N8" s="39"/>
      <c r="O8" s="39"/>
      <c r="P8" s="40"/>
      <c r="R8" s="18" t="s">
        <v>26</v>
      </c>
      <c r="S8" s="18"/>
      <c r="T8" s="18"/>
      <c r="U8" s="18"/>
      <c r="V8" s="18"/>
      <c r="W8" s="18"/>
      <c r="X8" s="19" t="str">
        <f>IF(ISBLANK(Z1)," ",VLOOKUP(Z1,#REF!,8,FALSE))</f>
        <v> </v>
      </c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.2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3"/>
      <c r="L9" s="1"/>
      <c r="M9" s="2"/>
      <c r="N9" s="2"/>
      <c r="O9" s="2"/>
      <c r="P9" s="6"/>
      <c r="R9" s="41" t="s">
        <v>27</v>
      </c>
      <c r="S9" s="42"/>
      <c r="T9" s="42"/>
      <c r="U9" s="42"/>
      <c r="V9" s="42"/>
      <c r="W9" s="43"/>
      <c r="X9" s="47"/>
      <c r="Y9" s="48"/>
      <c r="Z9" s="49"/>
      <c r="AA9" s="41" t="s">
        <v>28</v>
      </c>
      <c r="AB9" s="42"/>
      <c r="AC9" s="42"/>
      <c r="AD9" s="43"/>
      <c r="AE9" s="47"/>
      <c r="AF9" s="48"/>
      <c r="AG9" s="48"/>
      <c r="AH9" s="49"/>
    </row>
    <row r="10" spans="1:34" ht="12.75">
      <c r="A10" s="34" t="s">
        <v>51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8"/>
      <c r="M10" s="39"/>
      <c r="N10" s="39"/>
      <c r="O10" s="39"/>
      <c r="P10" s="40"/>
      <c r="R10" s="44"/>
      <c r="S10" s="45"/>
      <c r="T10" s="45"/>
      <c r="U10" s="45"/>
      <c r="V10" s="45"/>
      <c r="W10" s="46"/>
      <c r="X10" s="50"/>
      <c r="Y10" s="51"/>
      <c r="Z10" s="52"/>
      <c r="AA10" s="44"/>
      <c r="AB10" s="45"/>
      <c r="AC10" s="45"/>
      <c r="AD10" s="46"/>
      <c r="AE10" s="50"/>
      <c r="AF10" s="51"/>
      <c r="AG10" s="51"/>
      <c r="AH10" s="52"/>
    </row>
    <row r="11" ht="12" customHeight="1"/>
    <row r="12" spans="1:34" ht="12.75">
      <c r="A12" s="18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0"/>
      <c r="R12" s="18" t="s">
        <v>30</v>
      </c>
      <c r="S12" s="18"/>
      <c r="T12" s="18"/>
      <c r="U12" s="18"/>
      <c r="V12" s="18"/>
      <c r="W12" s="19"/>
      <c r="X12" s="19"/>
      <c r="Y12" s="19"/>
      <c r="Z12" s="19"/>
      <c r="AA12" s="11"/>
      <c r="AB12" s="18" t="s">
        <v>29</v>
      </c>
      <c r="AC12" s="19"/>
      <c r="AD12" s="19"/>
      <c r="AE12" s="19"/>
      <c r="AF12" s="19"/>
      <c r="AG12" s="19"/>
      <c r="AH12" s="19"/>
    </row>
    <row r="13" spans="17:34" s="10" customFormat="1" ht="16.5" customHeight="1">
      <c r="Q13"/>
      <c r="S13" s="8"/>
      <c r="T13" s="8"/>
      <c r="U13" s="8"/>
      <c r="V13" s="8"/>
      <c r="W13" s="5"/>
      <c r="X13" s="5"/>
      <c r="Y13" s="5"/>
      <c r="Z13" s="5"/>
      <c r="AA13" s="3"/>
      <c r="AB13" s="8"/>
      <c r="AC13" s="5"/>
      <c r="AD13" s="5"/>
      <c r="AE13" s="5"/>
      <c r="AF13" s="5"/>
      <c r="AG13" s="5"/>
      <c r="AH13" s="5"/>
    </row>
    <row r="14" spans="1:34" ht="12.75">
      <c r="A14" s="18" t="s">
        <v>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 t="s">
        <v>31</v>
      </c>
      <c r="M14" s="20"/>
      <c r="N14" s="20"/>
      <c r="O14" s="20"/>
      <c r="P14" s="20"/>
      <c r="R14" s="18" t="s">
        <v>33</v>
      </c>
      <c r="S14" s="18"/>
      <c r="T14" s="18"/>
      <c r="U14" s="18"/>
      <c r="V14" s="18"/>
      <c r="W14" s="18"/>
      <c r="X14" s="18"/>
      <c r="Y14" s="18"/>
      <c r="Z14" s="18"/>
      <c r="AA14" s="21"/>
      <c r="AB14" s="21"/>
      <c r="AC14" s="21"/>
      <c r="AD14" s="21"/>
      <c r="AE14" s="21"/>
      <c r="AF14" s="21"/>
      <c r="AG14" s="21"/>
      <c r="AH14" s="21"/>
    </row>
    <row r="15" spans="1:34" ht="12.75">
      <c r="A15" s="18" t="s">
        <v>53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0"/>
      <c r="M15" s="20"/>
      <c r="N15" s="20"/>
      <c r="O15" s="20"/>
      <c r="P15" s="20"/>
      <c r="R15" s="7" t="s">
        <v>34</v>
      </c>
      <c r="S15" s="7"/>
      <c r="T15" s="7"/>
      <c r="U15" s="7"/>
      <c r="V15" s="7"/>
      <c r="W15" s="7"/>
      <c r="X15" s="7"/>
      <c r="Y15" s="7"/>
      <c r="Z15" s="7"/>
      <c r="AA15" s="18"/>
      <c r="AB15" s="18"/>
      <c r="AC15" s="18"/>
      <c r="AD15" s="18"/>
      <c r="AE15" s="18"/>
      <c r="AF15" s="18"/>
      <c r="AG15" s="18"/>
      <c r="AH15" s="18"/>
    </row>
    <row r="16" ht="1.5" customHeight="1"/>
    <row r="17" spans="1:34" ht="12.75">
      <c r="A17" s="18" t="s">
        <v>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0"/>
      <c r="M17" s="20"/>
      <c r="N17" s="20"/>
      <c r="O17" s="20"/>
      <c r="P17" s="20"/>
      <c r="R17" s="18" t="s">
        <v>35</v>
      </c>
      <c r="S17" s="18"/>
      <c r="T17" s="18"/>
      <c r="U17" s="18"/>
      <c r="V17" s="18"/>
      <c r="W17" s="18"/>
      <c r="X17" s="18"/>
      <c r="Y17" s="18"/>
      <c r="Z17" s="18"/>
      <c r="AA17" s="21"/>
      <c r="AB17" s="21"/>
      <c r="AC17" s="21"/>
      <c r="AD17" s="21"/>
      <c r="AE17" s="21"/>
      <c r="AF17" s="21"/>
      <c r="AG17" s="21"/>
      <c r="AH17" s="21"/>
    </row>
    <row r="18" spans="1:34" ht="14.25" customHeight="1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 t="s">
        <v>31</v>
      </c>
      <c r="M18" s="20"/>
      <c r="N18" s="20"/>
      <c r="O18" s="20"/>
      <c r="P18" s="20"/>
      <c r="R18" s="34" t="s">
        <v>36</v>
      </c>
      <c r="S18" s="35"/>
      <c r="T18" s="35"/>
      <c r="U18" s="35"/>
      <c r="V18" s="35"/>
      <c r="W18" s="35"/>
      <c r="X18" s="35"/>
      <c r="Y18" s="35"/>
      <c r="Z18" s="36"/>
      <c r="AA18" s="18"/>
      <c r="AB18" s="18"/>
      <c r="AC18" s="18"/>
      <c r="AD18" s="18"/>
      <c r="AE18" s="18"/>
      <c r="AF18" s="18"/>
      <c r="AG18" s="18"/>
      <c r="AH18" s="18"/>
    </row>
    <row r="19" spans="18:34" ht="12" customHeight="1">
      <c r="R19" s="18" t="s">
        <v>18</v>
      </c>
      <c r="S19" s="19"/>
      <c r="T19" s="19"/>
      <c r="U19" s="19"/>
      <c r="V19" s="19"/>
      <c r="W19" s="19"/>
      <c r="X19" s="19"/>
      <c r="Y19" s="19"/>
      <c r="Z19" s="19"/>
      <c r="AA19" s="31"/>
      <c r="AB19" s="31"/>
      <c r="AC19" s="31"/>
      <c r="AD19" s="31"/>
      <c r="AE19" s="31"/>
      <c r="AF19" s="31"/>
      <c r="AG19" s="31"/>
      <c r="AH19" s="31"/>
    </row>
    <row r="20" spans="1:34" ht="12.75">
      <c r="A20" s="18" t="s">
        <v>54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0"/>
      <c r="M20" s="20"/>
      <c r="N20" s="20"/>
      <c r="O20" s="20"/>
      <c r="P20" s="20"/>
      <c r="R20" s="18" t="s">
        <v>37</v>
      </c>
      <c r="S20" s="19"/>
      <c r="T20" s="19"/>
      <c r="U20" s="19"/>
      <c r="V20" s="19"/>
      <c r="W20" s="19"/>
      <c r="X20" s="19"/>
      <c r="Y20" s="19"/>
      <c r="Z20" s="19"/>
      <c r="AA20" s="19" t="s">
        <v>31</v>
      </c>
      <c r="AB20" s="19"/>
      <c r="AC20" s="19"/>
      <c r="AD20" s="19"/>
      <c r="AE20" s="19"/>
      <c r="AF20" s="19"/>
      <c r="AG20" s="19"/>
      <c r="AH20" s="19"/>
    </row>
    <row r="21" spans="1:34" ht="12.7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0"/>
      <c r="M21" s="20"/>
      <c r="N21" s="20"/>
      <c r="O21" s="20"/>
      <c r="P21" s="20"/>
      <c r="R21" s="18" t="s">
        <v>0</v>
      </c>
      <c r="S21" s="19"/>
      <c r="T21" s="19"/>
      <c r="U21" s="19"/>
      <c r="V21" s="19"/>
      <c r="W21" s="19"/>
      <c r="X21" s="19"/>
      <c r="Y21" s="19"/>
      <c r="Z21" s="19"/>
      <c r="AA21" s="20"/>
      <c r="AB21" s="20"/>
      <c r="AC21" s="20"/>
      <c r="AD21" s="20"/>
      <c r="AE21" s="20"/>
      <c r="AF21" s="20"/>
      <c r="AG21" s="21" t="s">
        <v>38</v>
      </c>
      <c r="AH21" s="20"/>
    </row>
    <row r="22" ht="1.5" customHeight="1"/>
    <row r="23" spans="1:34" ht="12.7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 t="s">
        <v>31</v>
      </c>
      <c r="M23" s="20"/>
      <c r="N23" s="20"/>
      <c r="O23" s="20"/>
      <c r="P23" s="20"/>
      <c r="R23" s="18" t="s">
        <v>40</v>
      </c>
      <c r="S23" s="18"/>
      <c r="T23" s="18"/>
      <c r="U23" s="18"/>
      <c r="V23" s="18"/>
      <c r="W23" s="18"/>
      <c r="X23" s="18"/>
      <c r="Y23" s="18"/>
      <c r="Z23" s="18"/>
      <c r="AA23" s="21"/>
      <c r="AB23" s="21"/>
      <c r="AC23" s="21"/>
      <c r="AD23" s="21"/>
      <c r="AE23" s="21"/>
      <c r="AF23" s="21"/>
      <c r="AG23" s="21"/>
      <c r="AH23" s="21"/>
    </row>
    <row r="24" spans="1:34" ht="12.75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0"/>
      <c r="P24" s="20"/>
      <c r="R24" s="34" t="s">
        <v>41</v>
      </c>
      <c r="S24" s="35"/>
      <c r="T24" s="35"/>
      <c r="U24" s="35"/>
      <c r="V24" s="35"/>
      <c r="W24" s="35"/>
      <c r="X24" s="35"/>
      <c r="Y24" s="35"/>
      <c r="Z24" s="36"/>
      <c r="AA24" s="18"/>
      <c r="AB24" s="18"/>
      <c r="AC24" s="18"/>
      <c r="AD24" s="18"/>
      <c r="AE24" s="18"/>
      <c r="AF24" s="18"/>
      <c r="AG24" s="18"/>
      <c r="AH24" s="18"/>
    </row>
    <row r="25" spans="1:34" ht="12.75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0"/>
      <c r="R25" s="18" t="s">
        <v>42</v>
      </c>
      <c r="S25" s="19"/>
      <c r="T25" s="19"/>
      <c r="U25" s="19"/>
      <c r="V25" s="19"/>
      <c r="W25" s="19"/>
      <c r="X25" s="19"/>
      <c r="Y25" s="19"/>
      <c r="Z25" s="19"/>
      <c r="AA25" s="31"/>
      <c r="AB25" s="31"/>
      <c r="AC25" s="31"/>
      <c r="AD25" s="31"/>
      <c r="AE25" s="31"/>
      <c r="AF25" s="31"/>
      <c r="AG25" s="31"/>
      <c r="AH25" s="31"/>
    </row>
    <row r="26" spans="1:16" ht="14.25" customHeight="1">
      <c r="A26" s="18" t="s">
        <v>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4.25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</row>
    <row r="28" spans="1:16" ht="14.25" customHeight="1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14"/>
      <c r="M28" s="14"/>
      <c r="N28" s="14"/>
      <c r="O28" s="14"/>
      <c r="P28" s="14"/>
    </row>
    <row r="29" spans="1:34" ht="12.75">
      <c r="A29" s="22" t="s">
        <v>43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ht="3" customHeight="1"/>
    <row r="31" spans="1:18" ht="12.75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 t="s">
        <v>31</v>
      </c>
      <c r="O31" s="32"/>
      <c r="P31" s="32"/>
      <c r="Q31" s="32"/>
      <c r="R31" s="32"/>
    </row>
    <row r="32" spans="1:34" ht="12.75">
      <c r="A32" s="18" t="s">
        <v>46</v>
      </c>
      <c r="B32" s="18"/>
      <c r="C32" s="18"/>
      <c r="D32" s="18"/>
      <c r="E32" s="18"/>
      <c r="F32" s="18"/>
      <c r="G32" s="18"/>
      <c r="H32" s="19" t="s">
        <v>47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10" customFormat="1" ht="2.25" customHeight="1">
      <c r="A33" s="8"/>
      <c r="B33" s="8"/>
      <c r="C33" s="8"/>
      <c r="D33" s="8"/>
      <c r="E33" s="8"/>
      <c r="F33" s="8"/>
      <c r="G33" s="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>
      <c r="A34" s="18" t="s">
        <v>48</v>
      </c>
      <c r="B34" s="18"/>
      <c r="C34" s="18"/>
      <c r="D34" s="18"/>
      <c r="E34" s="18"/>
      <c r="F34" s="18"/>
      <c r="G34" s="18"/>
      <c r="H34" s="18"/>
      <c r="I34" s="28" t="s">
        <v>49</v>
      </c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0"/>
      <c r="U34" s="9"/>
      <c r="V34" s="28" t="s">
        <v>50</v>
      </c>
      <c r="W34" s="29"/>
      <c r="X34" s="29"/>
      <c r="Y34" s="29"/>
      <c r="Z34" s="29"/>
      <c r="AA34" s="19"/>
      <c r="AB34" s="19"/>
      <c r="AC34" s="19"/>
      <c r="AD34" s="19"/>
      <c r="AE34" s="19"/>
      <c r="AF34" s="19"/>
      <c r="AG34" s="19"/>
      <c r="AH34" s="19"/>
    </row>
    <row r="35" ht="2.25" customHeight="1"/>
    <row r="36" spans="1:34" ht="12.75">
      <c r="A36" s="23" t="s">
        <v>55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ht="4.5" customHeight="1"/>
    <row r="40" spans="1:34" ht="12.75">
      <c r="A40" s="25" t="s">
        <v>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</row>
    <row r="41" spans="1:34" ht="12.75">
      <c r="A41" s="21" t="s">
        <v>57</v>
      </c>
      <c r="B41" s="21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2.75">
      <c r="A42" s="21" t="s">
        <v>57</v>
      </c>
      <c r="B42" s="21"/>
      <c r="C42" s="2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2.75">
      <c r="A43" s="21" t="s">
        <v>57</v>
      </c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2.75">
      <c r="A44" s="21" t="s">
        <v>57</v>
      </c>
      <c r="B44" s="21"/>
      <c r="C44" s="2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2.75">
      <c r="A45" s="21" t="s">
        <v>57</v>
      </c>
      <c r="B45" s="21"/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2.75">
      <c r="A46" s="21" t="s">
        <v>57</v>
      </c>
      <c r="B46" s="21"/>
      <c r="C46" s="2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ht="12.75">
      <c r="A47" s="21" t="s">
        <v>57</v>
      </c>
      <c r="B47" s="21"/>
      <c r="C47" s="21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>
      <c r="A48" s="21" t="s">
        <v>57</v>
      </c>
      <c r="B48" s="21"/>
      <c r="C48" s="2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2.75">
      <c r="A49" s="21" t="s">
        <v>57</v>
      </c>
      <c r="B49" s="21"/>
      <c r="C49" s="2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2.75">
      <c r="A50" s="21" t="s">
        <v>57</v>
      </c>
      <c r="B50" s="21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ht="8.25" customHeight="1"/>
    <row r="52" spans="1:34" ht="12.75">
      <c r="A52" s="22" t="s">
        <v>58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ht="1.5" customHeight="1"/>
    <row r="54" spans="1:34" ht="12.75">
      <c r="A54" s="18" t="s">
        <v>59</v>
      </c>
      <c r="B54" s="18"/>
      <c r="C54" s="18"/>
      <c r="D54" s="18"/>
      <c r="E54" s="18"/>
      <c r="F54" s="18"/>
      <c r="G54" s="1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2.75">
      <c r="A55" s="18" t="s">
        <v>60</v>
      </c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2.75">
      <c r="A56" s="18" t="s">
        <v>61</v>
      </c>
      <c r="B56" s="18"/>
      <c r="C56" s="18"/>
      <c r="D56" s="18"/>
      <c r="E56" s="18"/>
      <c r="F56" s="18"/>
      <c r="G56" s="1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2.75">
      <c r="A57" s="18" t="s">
        <v>62</v>
      </c>
      <c r="B57" s="18"/>
      <c r="C57" s="18"/>
      <c r="D57" s="18"/>
      <c r="E57" s="18"/>
      <c r="F57" s="18"/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2.75">
      <c r="A58" s="18" t="s">
        <v>63</v>
      </c>
      <c r="B58" s="18"/>
      <c r="C58" s="18"/>
      <c r="D58" s="18"/>
      <c r="E58" s="18"/>
      <c r="F58" s="18"/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2.75">
      <c r="A59" s="18" t="s">
        <v>64</v>
      </c>
      <c r="B59" s="18"/>
      <c r="C59" s="18"/>
      <c r="D59" s="18"/>
      <c r="E59" s="18"/>
      <c r="F59" s="18"/>
      <c r="G59" s="1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2.75">
      <c r="A60" s="18" t="s">
        <v>65</v>
      </c>
      <c r="B60" s="18"/>
      <c r="C60" s="18"/>
      <c r="D60" s="18"/>
      <c r="E60" s="18"/>
      <c r="F60" s="18"/>
      <c r="G60" s="1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2.75">
      <c r="A61" s="18" t="s">
        <v>66</v>
      </c>
      <c r="B61" s="18"/>
      <c r="C61" s="18"/>
      <c r="D61" s="18"/>
      <c r="E61" s="18"/>
      <c r="F61" s="18"/>
      <c r="G61" s="1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2.75">
      <c r="A62" s="18" t="s">
        <v>17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2.75">
      <c r="A63" s="18" t="s">
        <v>67</v>
      </c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ht="12.75">
      <c r="A64" s="18" t="s">
        <v>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ht="12.75">
      <c r="A65" s="18" t="s">
        <v>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ht="12.75">
      <c r="A66" s="18" t="s">
        <v>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2.75">
      <c r="A67" s="18" t="s">
        <v>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ht="12.75">
      <c r="A68" s="18" t="s">
        <v>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12.75">
      <c r="A69" s="18" t="s">
        <v>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ht="12.75">
      <c r="A70" s="18" t="s">
        <v>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7" ht="12.75">
      <c r="AS77" t="s">
        <v>74</v>
      </c>
    </row>
    <row r="78" ht="12.75">
      <c r="AS78" t="s">
        <v>73</v>
      </c>
    </row>
    <row r="79" ht="12.75">
      <c r="AS79" t="s">
        <v>75</v>
      </c>
    </row>
  </sheetData>
  <sheetProtection/>
  <mergeCells count="142">
    <mergeCell ref="A6:K6"/>
    <mergeCell ref="L6:P6"/>
    <mergeCell ref="R19:Z19"/>
    <mergeCell ref="AA19:AH19"/>
    <mergeCell ref="AA15:AH15"/>
    <mergeCell ref="L7:P7"/>
    <mergeCell ref="A8:K8"/>
    <mergeCell ref="L8:P8"/>
    <mergeCell ref="AE9:AH10"/>
    <mergeCell ref="A15:K15"/>
    <mergeCell ref="R20:Z20"/>
    <mergeCell ref="A26:K26"/>
    <mergeCell ref="L26:P26"/>
    <mergeCell ref="L23:P23"/>
    <mergeCell ref="AA24:AH24"/>
    <mergeCell ref="R24:Z24"/>
    <mergeCell ref="A23:K23"/>
    <mergeCell ref="R23:Z23"/>
    <mergeCell ref="AA23:AH23"/>
    <mergeCell ref="A70:G70"/>
    <mergeCell ref="H70:AH70"/>
    <mergeCell ref="A27:K27"/>
    <mergeCell ref="L27:P27"/>
    <mergeCell ref="A24:K24"/>
    <mergeCell ref="L24:P24"/>
    <mergeCell ref="A25:K25"/>
    <mergeCell ref="L25:P25"/>
    <mergeCell ref="AA14:AH14"/>
    <mergeCell ref="AA9:AD10"/>
    <mergeCell ref="R7:W7"/>
    <mergeCell ref="R8:W8"/>
    <mergeCell ref="X8:AH8"/>
    <mergeCell ref="A69:G69"/>
    <mergeCell ref="H69:AH69"/>
    <mergeCell ref="A20:K20"/>
    <mergeCell ref="A21:K21"/>
    <mergeCell ref="L20:P20"/>
    <mergeCell ref="Z2:AH2"/>
    <mergeCell ref="AA17:AH17"/>
    <mergeCell ref="AA18:AH18"/>
    <mergeCell ref="AB12:AD12"/>
    <mergeCell ref="A17:K17"/>
    <mergeCell ref="L17:P17"/>
    <mergeCell ref="R14:Z14"/>
    <mergeCell ref="A14:K14"/>
    <mergeCell ref="L14:P14"/>
    <mergeCell ref="AE12:AH12"/>
    <mergeCell ref="R9:W10"/>
    <mergeCell ref="R1:Y1"/>
    <mergeCell ref="Z1:AH1"/>
    <mergeCell ref="F2:P2"/>
    <mergeCell ref="A12:K12"/>
    <mergeCell ref="L12:P12"/>
    <mergeCell ref="X9:Z10"/>
    <mergeCell ref="X7:AH7"/>
    <mergeCell ref="F3:P3"/>
    <mergeCell ref="R2:Y2"/>
    <mergeCell ref="W12:Z12"/>
    <mergeCell ref="R12:V12"/>
    <mergeCell ref="F1:P1"/>
    <mergeCell ref="A7:K7"/>
    <mergeCell ref="A10:K10"/>
    <mergeCell ref="A5:AH5"/>
    <mergeCell ref="A1:E1"/>
    <mergeCell ref="A2:E2"/>
    <mergeCell ref="A3:E3"/>
    <mergeCell ref="L10:P10"/>
    <mergeCell ref="A18:K18"/>
    <mergeCell ref="L15:P15"/>
    <mergeCell ref="L18:P18"/>
    <mergeCell ref="L21:P21"/>
    <mergeCell ref="AA20:AH20"/>
    <mergeCell ref="R21:Z21"/>
    <mergeCell ref="AA21:AF21"/>
    <mergeCell ref="AG21:AH21"/>
    <mergeCell ref="R17:Z17"/>
    <mergeCell ref="R18:Z18"/>
    <mergeCell ref="H32:AH32"/>
    <mergeCell ref="A32:G32"/>
    <mergeCell ref="R25:Z25"/>
    <mergeCell ref="AA25:AH25"/>
    <mergeCell ref="A29:AH29"/>
    <mergeCell ref="N31:R31"/>
    <mergeCell ref="A31:M31"/>
    <mergeCell ref="A34:H34"/>
    <mergeCell ref="I34:L34"/>
    <mergeCell ref="M34:S34"/>
    <mergeCell ref="AA34:AH34"/>
    <mergeCell ref="V34:Z34"/>
    <mergeCell ref="A42:C42"/>
    <mergeCell ref="D42:AH42"/>
    <mergeCell ref="A46:C46"/>
    <mergeCell ref="D46:AH46"/>
    <mergeCell ref="D43:AH43"/>
    <mergeCell ref="A36:AH38"/>
    <mergeCell ref="A40:AH40"/>
    <mergeCell ref="A41:C41"/>
    <mergeCell ref="D41:AH41"/>
    <mergeCell ref="A44:C44"/>
    <mergeCell ref="D44:AH44"/>
    <mergeCell ref="A43:C43"/>
    <mergeCell ref="A54:G54"/>
    <mergeCell ref="H54:AH54"/>
    <mergeCell ref="A57:G57"/>
    <mergeCell ref="H57:AH57"/>
    <mergeCell ref="A45:C45"/>
    <mergeCell ref="D45:AH45"/>
    <mergeCell ref="A55:G55"/>
    <mergeCell ref="H55:AH55"/>
    <mergeCell ref="A56:G56"/>
    <mergeCell ref="H56:AH56"/>
    <mergeCell ref="A47:C47"/>
    <mergeCell ref="D47:AH47"/>
    <mergeCell ref="A48:C48"/>
    <mergeCell ref="D48:AH48"/>
    <mergeCell ref="A52:AH52"/>
    <mergeCell ref="D50:AH50"/>
    <mergeCell ref="A68:G68"/>
    <mergeCell ref="H68:AH68"/>
    <mergeCell ref="A49:C49"/>
    <mergeCell ref="D49:AH49"/>
    <mergeCell ref="A50:C50"/>
    <mergeCell ref="A66:G66"/>
    <mergeCell ref="H66:AH66"/>
    <mergeCell ref="A61:G61"/>
    <mergeCell ref="H61:AH61"/>
    <mergeCell ref="A62:G62"/>
    <mergeCell ref="A65:G65"/>
    <mergeCell ref="H62:AH62"/>
    <mergeCell ref="H63:AH63"/>
    <mergeCell ref="H64:AH64"/>
    <mergeCell ref="H65:AH65"/>
    <mergeCell ref="A67:G67"/>
    <mergeCell ref="H67:AH67"/>
    <mergeCell ref="A63:G63"/>
    <mergeCell ref="A64:G64"/>
    <mergeCell ref="A60:G60"/>
    <mergeCell ref="H60:AH60"/>
    <mergeCell ref="A58:G58"/>
    <mergeCell ref="H58:AH58"/>
    <mergeCell ref="A59:G59"/>
    <mergeCell ref="H59:AH59"/>
  </mergeCells>
  <dataValidations count="11">
    <dataValidation type="list" allowBlank="1" showInputMessage="1" showErrorMessage="1" sqref="L7 L14:P14 L23:P23 L18:P18 AA14:AH14 AA17:AH17 AA23:AH23 N31:R31 AA19:AH19">
      <formula1>yesno</formula1>
    </dataValidation>
    <dataValidation type="list" allowBlank="1" showInputMessage="1" showErrorMessage="1" sqref="AA15:AH15 AA18:AH18">
      <formula1>trough</formula1>
    </dataValidation>
    <dataValidation type="list" allowBlank="1" showInputMessage="1" showErrorMessage="1" sqref="AA20:AH20">
      <formula1>power</formula1>
    </dataValidation>
    <dataValidation type="list" allowBlank="1" showInputMessage="1" showErrorMessage="1" sqref="W12:Z12">
      <formula1>gradient</formula1>
    </dataValidation>
    <dataValidation type="list" allowBlank="1" showInputMessage="1" showErrorMessage="1" sqref="L8:P9">
      <formula1>gradient1</formula1>
    </dataValidation>
    <dataValidation type="list" allowBlank="1" showInputMessage="1" showErrorMessage="1" sqref="AA24:AH24">
      <formula1>rrap</formula1>
    </dataValidation>
    <dataValidation type="list" allowBlank="1" showInputMessage="1" showErrorMessage="1" sqref="AA25:AH25">
      <formula1>rrapsize</formula1>
    </dataValidation>
    <dataValidation type="list" allowBlank="1" showInputMessage="1" showErrorMessage="1" sqref="H32:AH33">
      <formula1>alo</formula1>
    </dataValidation>
    <dataValidation type="list" allowBlank="1" showInputMessage="1" showErrorMessage="1" sqref="L12:P12">
      <formula1>weightr</formula1>
    </dataValidation>
    <dataValidation type="list" allowBlank="1" showInputMessage="1" showErrorMessage="1" sqref="L17:P17">
      <formula1>$AM$1:$AM$3</formula1>
    </dataValidation>
    <dataValidation type="list" allowBlank="1" showInputMessage="1" showErrorMessage="1" sqref="L6:P6">
      <formula1>$AS$77:$AS$79</formula1>
    </dataValidation>
  </dataValidations>
  <printOptions/>
  <pageMargins left="0.7" right="0.4479166666666667" top="0.96875" bottom="0.75" header="0.3" footer="0.3"/>
  <pageSetup horizontalDpi="300" verticalDpi="300" orientation="portrait" paperSize="9" scale="94" r:id="rId4"/>
  <headerFooter>
    <oddHeader>&amp;L
&amp;16Access Point Review 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zoomScalePageLayoutView="0" workbookViewId="0" topLeftCell="A1">
      <selection activeCell="B15" sqref="B15"/>
    </sheetView>
  </sheetViews>
  <sheetFormatPr defaultColWidth="9.140625" defaultRowHeight="12.75"/>
  <sheetData>
    <row r="1" spans="1:2" ht="12.75">
      <c r="A1" t="s">
        <v>68</v>
      </c>
      <c r="B1" t="s">
        <v>69</v>
      </c>
    </row>
    <row r="2" spans="1:2" ht="12.75">
      <c r="A2" t="s">
        <v>71</v>
      </c>
      <c r="B2" t="s">
        <v>71</v>
      </c>
    </row>
    <row r="3" spans="1:2" ht="12.75">
      <c r="A3" t="s">
        <v>70</v>
      </c>
      <c r="B3" t="s">
        <v>70</v>
      </c>
    </row>
    <row r="4" ht="12.75">
      <c r="B4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rstewar4</dc:creator>
  <cp:keywords/>
  <dc:description/>
  <cp:lastModifiedBy>Sidebotham John</cp:lastModifiedBy>
  <cp:lastPrinted>2014-07-31T15:24:29Z</cp:lastPrinted>
  <dcterms:created xsi:type="dcterms:W3CDTF">2013-10-01T12:20:06Z</dcterms:created>
  <dcterms:modified xsi:type="dcterms:W3CDTF">2015-02-09T11:48:45Z</dcterms:modified>
  <cp:category/>
  <cp:version/>
  <cp:contentType/>
  <cp:contentStatus/>
</cp:coreProperties>
</file>